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520" windowWidth="2205" windowHeight="15930" tabRatio="500" activeTab="0"/>
  </bookViews>
  <sheets>
    <sheet name="SPA" sheetId="1" r:id="rId1"/>
  </sheets>
  <definedNames>
    <definedName name="_xlnm.Print_Area" localSheetId="0">'SPA'!$A$1:$R$30</definedName>
  </definedNames>
  <calcPr fullCalcOnLoad="1"/>
</workbook>
</file>

<file path=xl/sharedStrings.xml><?xml version="1.0" encoding="utf-8"?>
<sst xmlns="http://schemas.openxmlformats.org/spreadsheetml/2006/main" count="96" uniqueCount="38">
  <si>
    <t>Pay Period Ending</t>
  </si>
  <si>
    <t>EMPLOYEE NAME</t>
  </si>
  <si>
    <t>EE ID</t>
  </si>
  <si>
    <t>EARNINGS CODE</t>
  </si>
  <si>
    <t>ACCOUNT NUMBER</t>
  </si>
  <si>
    <t>JOB CODE</t>
  </si>
  <si>
    <t>PAY RATE</t>
  </si>
  <si>
    <t>HOURS</t>
  </si>
  <si>
    <t>REG</t>
  </si>
  <si>
    <t>OT (1.5x)</t>
  </si>
  <si>
    <t>DT (2x)</t>
  </si>
  <si>
    <t>TOTAL EARNINGS</t>
  </si>
  <si>
    <t>TOTAL</t>
  </si>
  <si>
    <t xml:space="preserve">    Faculty Staff</t>
  </si>
  <si>
    <t xml:space="preserve">    Administration Staff</t>
  </si>
  <si>
    <t xml:space="preserve">    Hourly Staff</t>
  </si>
  <si>
    <t xml:space="preserve">    Student Staff</t>
  </si>
  <si>
    <t>Company</t>
  </si>
  <si>
    <t>Earnings Code</t>
  </si>
  <si>
    <t>HOU</t>
  </si>
  <si>
    <t>RGF</t>
  </si>
  <si>
    <t xml:space="preserve">Date  </t>
  </si>
  <si>
    <t>DEDUCT ALL REG
BENEFITS
YES   NO</t>
  </si>
  <si>
    <t>CMC</t>
  </si>
  <si>
    <t>Description</t>
  </si>
  <si>
    <t>Housing Allowance</t>
  </si>
  <si>
    <t>Regular Flat</t>
  </si>
  <si>
    <t>Regular</t>
  </si>
  <si>
    <t>Retirement Eligible</t>
  </si>
  <si>
    <t>No</t>
  </si>
  <si>
    <t>Yes</t>
  </si>
  <si>
    <t>Date Needed (After 3:00 p.m.)</t>
  </si>
  <si>
    <t>Approvals</t>
  </si>
  <si>
    <t>Comments</t>
  </si>
  <si>
    <t>Regular Run</t>
  </si>
  <si>
    <t xml:space="preserve">     Interim Check</t>
  </si>
  <si>
    <t xml:space="preserve">Yes  </t>
  </si>
  <si>
    <t xml:space="preserve">      Separate Check?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</si>
</sst>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dddd\,\ mmmm\ dd\,\ yyyy"/>
  </numFmts>
  <fonts count="61">
    <font>
      <sz val="12"/>
      <color theme="1"/>
      <name val="Georgia"/>
      <family val="2"/>
    </font>
    <font>
      <sz val="10"/>
      <color indexed="62"/>
      <name val="Garamond"/>
      <family val="2"/>
    </font>
    <font>
      <sz val="8"/>
      <name val="Georgia"/>
      <family val="2"/>
    </font>
    <font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1"/>
      <name val="Adobe Garamond Pro"/>
      <family val="0"/>
    </font>
    <font>
      <sz val="8"/>
      <name val="Garamond"/>
      <family val="1"/>
    </font>
    <font>
      <sz val="7"/>
      <name val="Garamond"/>
      <family val="1"/>
    </font>
    <font>
      <b/>
      <sz val="12"/>
      <name val="Garamond"/>
      <family val="1"/>
    </font>
    <font>
      <sz val="8"/>
      <name val="Tahoma"/>
      <family val="2"/>
    </font>
    <font>
      <sz val="12"/>
      <color indexed="62"/>
      <name val="Georgia"/>
      <family val="2"/>
    </font>
    <font>
      <sz val="10"/>
      <color indexed="19"/>
      <name val="Garamond"/>
      <family val="2"/>
    </font>
    <font>
      <sz val="10"/>
      <color indexed="14"/>
      <name val="Garamond"/>
      <family val="2"/>
    </font>
    <font>
      <b/>
      <sz val="10"/>
      <color indexed="52"/>
      <name val="Garamond"/>
      <family val="2"/>
    </font>
    <font>
      <b/>
      <sz val="10"/>
      <color indexed="19"/>
      <name val="Garamond"/>
      <family val="2"/>
    </font>
    <font>
      <i/>
      <sz val="10"/>
      <color indexed="23"/>
      <name val="Garamond"/>
      <family val="2"/>
    </font>
    <font>
      <sz val="10"/>
      <color indexed="17"/>
      <name val="Garamond"/>
      <family val="2"/>
    </font>
    <font>
      <b/>
      <sz val="15"/>
      <color indexed="31"/>
      <name val="Garamond"/>
      <family val="2"/>
    </font>
    <font>
      <b/>
      <sz val="13"/>
      <color indexed="31"/>
      <name val="Garamond"/>
      <family val="2"/>
    </font>
    <font>
      <b/>
      <sz val="11"/>
      <color indexed="31"/>
      <name val="Garamond"/>
      <family val="2"/>
    </font>
    <font>
      <sz val="10"/>
      <color indexed="52"/>
      <name val="Garamond"/>
      <family val="2"/>
    </font>
    <font>
      <sz val="10"/>
      <color indexed="60"/>
      <name val="Garamond"/>
      <family val="2"/>
    </font>
    <font>
      <b/>
      <sz val="10"/>
      <color indexed="63"/>
      <name val="Garamond"/>
      <family val="2"/>
    </font>
    <font>
      <b/>
      <sz val="18"/>
      <color indexed="31"/>
      <name val="Georgia"/>
      <family val="2"/>
    </font>
    <font>
      <b/>
      <sz val="10"/>
      <color indexed="62"/>
      <name val="Garamond"/>
      <family val="2"/>
    </font>
    <font>
      <sz val="10"/>
      <color indexed="10"/>
      <name val="Garamond"/>
      <family val="2"/>
    </font>
    <font>
      <sz val="10"/>
      <color indexed="62"/>
      <name val="Adobe Garamond Pro"/>
      <family val="0"/>
    </font>
    <font>
      <sz val="12"/>
      <color indexed="62"/>
      <name val="Garamond"/>
      <family val="1"/>
    </font>
    <font>
      <sz val="8"/>
      <color indexed="62"/>
      <name val="Garamond"/>
      <family val="1"/>
    </font>
    <font>
      <sz val="12"/>
      <name val="Georgia"/>
      <family val="2"/>
    </font>
    <font>
      <sz val="11"/>
      <name val="Georgia"/>
      <family val="2"/>
    </font>
    <font>
      <sz val="11"/>
      <color indexed="62"/>
      <name val="Garamond"/>
      <family val="1"/>
    </font>
    <font>
      <sz val="8"/>
      <color indexed="62"/>
      <name val="Tahoma"/>
      <family val="2"/>
    </font>
    <font>
      <sz val="10"/>
      <color indexed="62"/>
      <name val="Tahoma"/>
      <family val="2"/>
    </font>
    <font>
      <b/>
      <sz val="10"/>
      <color indexed="9"/>
      <name val="Garamond"/>
      <family val="1"/>
    </font>
    <font>
      <sz val="32"/>
      <color indexed="16"/>
      <name val="Garamond"/>
      <family val="1"/>
    </font>
    <font>
      <sz val="10"/>
      <color theme="1"/>
      <name val="Garamond"/>
      <family val="2"/>
    </font>
    <font>
      <sz val="10"/>
      <color theme="0"/>
      <name val="Garamond"/>
      <family val="2"/>
    </font>
    <font>
      <sz val="10"/>
      <color rgb="FF9C0006"/>
      <name val="Garamond"/>
      <family val="2"/>
    </font>
    <font>
      <b/>
      <sz val="10"/>
      <color rgb="FFFA7D00"/>
      <name val="Garamond"/>
      <family val="2"/>
    </font>
    <font>
      <b/>
      <sz val="10"/>
      <color theme="0"/>
      <name val="Garamond"/>
      <family val="2"/>
    </font>
    <font>
      <i/>
      <sz val="10"/>
      <color rgb="FF7F7F7F"/>
      <name val="Garamond"/>
      <family val="2"/>
    </font>
    <font>
      <sz val="10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0"/>
      <color rgb="FF3F3F76"/>
      <name val="Garamond"/>
      <family val="2"/>
    </font>
    <font>
      <sz val="10"/>
      <color rgb="FFFA7D00"/>
      <name val="Garamond"/>
      <family val="2"/>
    </font>
    <font>
      <sz val="10"/>
      <color rgb="FF9C6500"/>
      <name val="Garamond"/>
      <family val="2"/>
    </font>
    <font>
      <b/>
      <sz val="10"/>
      <color rgb="FF3F3F3F"/>
      <name val="Garamond"/>
      <family val="2"/>
    </font>
    <font>
      <b/>
      <sz val="18"/>
      <color theme="3"/>
      <name val="Georgia"/>
      <family val="2"/>
    </font>
    <font>
      <b/>
      <sz val="10"/>
      <color theme="1"/>
      <name val="Garamond"/>
      <family val="2"/>
    </font>
    <font>
      <sz val="10"/>
      <color rgb="FFFF0000"/>
      <name val="Garamond"/>
      <family val="2"/>
    </font>
    <font>
      <sz val="10"/>
      <color theme="1"/>
      <name val="Adobe Garamond Pro"/>
      <family val="0"/>
    </font>
    <font>
      <sz val="12"/>
      <color theme="1"/>
      <name val="Garamond"/>
      <family val="1"/>
    </font>
    <font>
      <sz val="8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theme="0" tint="0.5999600291252136"/>
        <bgColor indexed="64"/>
      </patternFill>
    </fill>
    <fill>
      <patternFill patternType="solid">
        <fgColor rgb="FF96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7" fillId="0" borderId="0" xfId="0" applyFont="1" applyAlignment="1">
      <alignment/>
    </xf>
    <xf numFmtId="0" fontId="55" fillId="0" borderId="0" xfId="0" applyFont="1" applyAlignment="1">
      <alignment/>
    </xf>
    <xf numFmtId="0" fontId="37" fillId="0" borderId="0" xfId="0" applyFont="1" applyFill="1" applyAlignment="1">
      <alignment/>
    </xf>
    <xf numFmtId="0" fontId="55" fillId="35" borderId="0" xfId="0" applyFont="1" applyFill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0" fillId="33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36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31" fillId="33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57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5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37" borderId="10" xfId="0" applyFont="1" applyFill="1" applyBorder="1" applyAlignment="1">
      <alignment horizontal="center" vertical="top"/>
    </xf>
    <xf numFmtId="0" fontId="59" fillId="37" borderId="10" xfId="0" applyFont="1" applyFill="1" applyBorder="1" applyAlignment="1">
      <alignment horizontal="center" vertical="top" wrapText="1"/>
    </xf>
    <xf numFmtId="0" fontId="59" fillId="0" borderId="11" xfId="0" applyFont="1" applyBorder="1" applyAlignment="1">
      <alignment vertical="top"/>
    </xf>
    <xf numFmtId="0" fontId="59" fillId="0" borderId="11" xfId="0" applyFont="1" applyFill="1" applyBorder="1" applyAlignment="1">
      <alignment vertical="top"/>
    </xf>
    <xf numFmtId="0" fontId="59" fillId="0" borderId="12" xfId="0" applyFont="1" applyBorder="1" applyAlignment="1">
      <alignment vertical="top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8" borderId="25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5" xfId="0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0" fontId="55" fillId="39" borderId="29" xfId="0" applyFont="1" applyFill="1" applyBorder="1" applyAlignment="1">
      <alignment/>
    </xf>
    <xf numFmtId="0" fontId="55" fillId="39" borderId="3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164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3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14" xfId="0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0" fontId="4" fillId="38" borderId="20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164" fontId="31" fillId="0" borderId="33" xfId="0" applyNumberFormat="1" applyFont="1" applyBorder="1" applyAlignment="1">
      <alignment horizontal="center"/>
    </xf>
    <xf numFmtId="0" fontId="60" fillId="39" borderId="30" xfId="0" applyFont="1" applyFill="1" applyBorder="1" applyAlignment="1">
      <alignment horizontal="right"/>
    </xf>
    <xf numFmtId="0" fontId="60" fillId="39" borderId="36" xfId="0" applyFont="1" applyFill="1" applyBorder="1" applyAlignment="1">
      <alignment horizontal="right"/>
    </xf>
    <xf numFmtId="0" fontId="3" fillId="0" borderId="3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 quotePrefix="1">
      <alignment horizontal="center" vertical="justify" wrapText="1"/>
    </xf>
    <xf numFmtId="0" fontId="4" fillId="38" borderId="38" xfId="0" applyFont="1" applyFill="1" applyBorder="1" applyAlignment="1">
      <alignment horizontal="center" vertical="justify" wrapText="1"/>
    </xf>
    <xf numFmtId="0" fontId="4" fillId="38" borderId="20" xfId="0" applyFont="1" applyFill="1" applyBorder="1" applyAlignment="1">
      <alignment horizontal="center" vertical="justify" wrapText="1"/>
    </xf>
    <xf numFmtId="0" fontId="4" fillId="38" borderId="39" xfId="0" applyFont="1" applyFill="1" applyBorder="1" applyAlignment="1">
      <alignment horizontal="center" vertical="justify" wrapText="1"/>
    </xf>
    <xf numFmtId="0" fontId="4" fillId="38" borderId="3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0" fontId="3" fillId="34" borderId="40" xfId="0" applyFont="1" applyFill="1" applyBorder="1" applyAlignment="1">
      <alignment horizontal="right"/>
    </xf>
    <xf numFmtId="0" fontId="3" fillId="34" borderId="41" xfId="0" applyFont="1" applyFill="1" applyBorder="1" applyAlignment="1">
      <alignment horizontal="right"/>
    </xf>
    <xf numFmtId="0" fontId="3" fillId="34" borderId="35" xfId="0" applyFont="1" applyFill="1" applyBorder="1" applyAlignment="1">
      <alignment horizontal="right"/>
    </xf>
    <xf numFmtId="0" fontId="3" fillId="34" borderId="42" xfId="0" applyFont="1" applyFill="1" applyBorder="1" applyAlignment="1">
      <alignment horizontal="right"/>
    </xf>
    <xf numFmtId="0" fontId="3" fillId="33" borderId="43" xfId="0" applyFont="1" applyFill="1" applyBorder="1" applyAlignment="1">
      <alignment horizontal="right"/>
    </xf>
    <xf numFmtId="0" fontId="3" fillId="33" borderId="44" xfId="0" applyFont="1" applyFill="1" applyBorder="1" applyAlignment="1">
      <alignment horizontal="right"/>
    </xf>
    <xf numFmtId="0" fontId="3" fillId="34" borderId="45" xfId="0" applyFont="1" applyFill="1" applyBorder="1" applyAlignment="1">
      <alignment horizontal="right"/>
    </xf>
    <xf numFmtId="0" fontId="3" fillId="34" borderId="46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38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4" fillId="38" borderId="5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38" borderId="5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2</xdr:row>
      <xdr:rowOff>542925</xdr:rowOff>
    </xdr:from>
    <xdr:to>
      <xdr:col>15</xdr:col>
      <xdr:colOff>57150</xdr:colOff>
      <xdr:row>3</xdr:row>
      <xdr:rowOff>76200</xdr:rowOff>
    </xdr:to>
    <xdr:sp fLocksText="0">
      <xdr:nvSpPr>
        <xdr:cNvPr id="1" name="TextBox 10"/>
        <xdr:cNvSpPr txBox="1">
          <a:spLocks noChangeArrowheads="1"/>
        </xdr:cNvSpPr>
      </xdr:nvSpPr>
      <xdr:spPr>
        <a:xfrm>
          <a:off x="1704975" y="1000125"/>
          <a:ext cx="7400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0" bIns="0" anchor="ctr"/>
        <a:p>
          <a:pPr algn="ctr">
            <a:defRPr/>
          </a:pPr>
          <a:r>
            <a:rPr lang="en-US" cap="none" sz="3200" b="0" i="0" u="none" baseline="0">
              <a:solidFill>
                <a:srgbClr val="900000"/>
              </a:solidFill>
              <a:latin typeface="Garamond"/>
              <a:ea typeface="Garamond"/>
              <a:cs typeface="Garamond"/>
            </a:rPr>
            <a:t>S</a:t>
          </a:r>
          <a:r>
            <a:rPr lang="en-US" cap="none" sz="3200" b="0" i="0" u="none" baseline="0">
              <a:solidFill>
                <a:srgbClr val="900000"/>
              </a:solidFill>
              <a:latin typeface="Garamond"/>
              <a:ea typeface="Garamond"/>
              <a:cs typeface="Garamond"/>
            </a:rPr>
            <a:t>pecial </a:t>
          </a:r>
          <a:r>
            <a:rPr lang="en-US" cap="none" sz="3200" b="0" i="0" u="none" baseline="0">
              <a:solidFill>
                <a:srgbClr val="900000"/>
              </a:solidFill>
              <a:latin typeface="Garamond"/>
              <a:ea typeface="Garamond"/>
              <a:cs typeface="Garamond"/>
            </a:rPr>
            <a:t>P</a:t>
          </a:r>
          <a:r>
            <a:rPr lang="en-US" cap="none" sz="3200" b="0" i="0" u="none" baseline="0">
              <a:solidFill>
                <a:srgbClr val="900000"/>
              </a:solidFill>
              <a:latin typeface="Garamond"/>
              <a:ea typeface="Garamond"/>
              <a:cs typeface="Garamond"/>
            </a:rPr>
            <a:t>ayment </a:t>
          </a:r>
          <a:r>
            <a:rPr lang="en-US" cap="none" sz="3200" b="0" i="0" u="none" baseline="0">
              <a:solidFill>
                <a:srgbClr val="900000"/>
              </a:solidFill>
              <a:latin typeface="Garamond"/>
              <a:ea typeface="Garamond"/>
              <a:cs typeface="Garamond"/>
            </a:rPr>
            <a:t>A</a:t>
          </a:r>
          <a:r>
            <a:rPr lang="en-US" cap="none" sz="3200" b="0" i="0" u="none" baseline="0">
              <a:solidFill>
                <a:srgbClr val="900000"/>
              </a:solidFill>
              <a:latin typeface="Garamond"/>
              <a:ea typeface="Garamond"/>
              <a:cs typeface="Garamond"/>
            </a:rPr>
            <a:t>uthorization</a:t>
          </a:r>
        </a:p>
      </xdr:txBody>
    </xdr:sp>
    <xdr:clientData fLocksWithSheet="0"/>
  </xdr:twoCellAnchor>
  <xdr:twoCellAnchor editAs="oneCell">
    <xdr:from>
      <xdr:col>15</xdr:col>
      <xdr:colOff>361950</xdr:colOff>
      <xdr:row>2</xdr:row>
      <xdr:rowOff>276225</xdr:rowOff>
    </xdr:from>
    <xdr:to>
      <xdr:col>17</xdr:col>
      <xdr:colOff>333375</xdr:colOff>
      <xdr:row>4</xdr:row>
      <xdr:rowOff>95250</xdr:rowOff>
    </xdr:to>
    <xdr:pic>
      <xdr:nvPicPr>
        <xdr:cNvPr id="2" name="Picture 13" descr="cuc_sig_ctr-3ln_2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733425"/>
          <a:ext cx="857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3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142875</xdr:rowOff>
    </xdr:from>
    <xdr:to>
      <xdr:col>29</xdr:col>
      <xdr:colOff>104775</xdr:colOff>
      <xdr:row>4</xdr:row>
      <xdr:rowOff>47625</xdr:rowOff>
    </xdr:to>
    <xdr:pic>
      <xdr:nvPicPr>
        <xdr:cNvPr id="4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002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5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6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7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</xdr:row>
      <xdr:rowOff>342900</xdr:rowOff>
    </xdr:from>
    <xdr:to>
      <xdr:col>3</xdr:col>
      <xdr:colOff>142875</xdr:colOff>
      <xdr:row>4</xdr:row>
      <xdr:rowOff>76200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800100"/>
          <a:ext cx="1038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9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657225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10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11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12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13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14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15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29</xdr:col>
      <xdr:colOff>104775</xdr:colOff>
      <xdr:row>4</xdr:row>
      <xdr:rowOff>104775</xdr:rowOff>
    </xdr:to>
    <xdr:pic>
      <xdr:nvPicPr>
        <xdr:cNvPr id="16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18</xdr:col>
      <xdr:colOff>0</xdr:colOff>
      <xdr:row>14</xdr:row>
      <xdr:rowOff>190500</xdr:rowOff>
    </xdr:to>
    <xdr:grpSp>
      <xdr:nvGrpSpPr>
        <xdr:cNvPr id="17" name="Group 8"/>
        <xdr:cNvGrpSpPr>
          <a:grpSpLocks/>
        </xdr:cNvGrpSpPr>
      </xdr:nvGrpSpPr>
      <xdr:grpSpPr>
        <a:xfrm>
          <a:off x="9734550" y="4200525"/>
          <a:ext cx="876300" cy="190500"/>
          <a:chOff x="9896475" y="4200135"/>
          <a:chExt cx="876300" cy="193027"/>
        </a:xfrm>
        <a:solidFill>
          <a:srgbClr val="FFFFFF"/>
        </a:solidFill>
      </xdr:grpSpPr>
    </xdr:grpSp>
    <xdr:clientData/>
  </xdr:twoCellAnchor>
  <xdr:twoCellAnchor>
    <xdr:from>
      <xdr:col>16</xdr:col>
      <xdr:colOff>0</xdr:colOff>
      <xdr:row>14</xdr:row>
      <xdr:rowOff>190500</xdr:rowOff>
    </xdr:from>
    <xdr:to>
      <xdr:col>18</xdr:col>
      <xdr:colOff>0</xdr:colOff>
      <xdr:row>15</xdr:row>
      <xdr:rowOff>190500</xdr:rowOff>
    </xdr:to>
    <xdr:grpSp>
      <xdr:nvGrpSpPr>
        <xdr:cNvPr id="21" name="Group 7"/>
        <xdr:cNvGrpSpPr>
          <a:grpSpLocks/>
        </xdr:cNvGrpSpPr>
      </xdr:nvGrpSpPr>
      <xdr:grpSpPr>
        <a:xfrm>
          <a:off x="9734550" y="4391025"/>
          <a:ext cx="876300" cy="200025"/>
          <a:chOff x="9896475" y="7324335"/>
          <a:chExt cx="876300" cy="193611"/>
        </a:xfrm>
        <a:solidFill>
          <a:srgbClr val="FFFFFF"/>
        </a:solidFill>
      </xdr:grpSpPr>
    </xdr:grpSp>
    <xdr:clientData/>
  </xdr:twoCellAnchor>
  <xdr:twoCellAnchor>
    <xdr:from>
      <xdr:col>16</xdr:col>
      <xdr:colOff>0</xdr:colOff>
      <xdr:row>15</xdr:row>
      <xdr:rowOff>190500</xdr:rowOff>
    </xdr:from>
    <xdr:to>
      <xdr:col>18</xdr:col>
      <xdr:colOff>0</xdr:colOff>
      <xdr:row>16</xdr:row>
      <xdr:rowOff>190500</xdr:rowOff>
    </xdr:to>
    <xdr:grpSp>
      <xdr:nvGrpSpPr>
        <xdr:cNvPr id="25" name="Group 2"/>
        <xdr:cNvGrpSpPr>
          <a:grpSpLocks/>
        </xdr:cNvGrpSpPr>
      </xdr:nvGrpSpPr>
      <xdr:grpSpPr>
        <a:xfrm>
          <a:off x="9734550" y="4591050"/>
          <a:ext cx="876300" cy="200025"/>
          <a:chOff x="9899001" y="7318504"/>
          <a:chExt cx="874940" cy="199442"/>
        </a:xfrm>
        <a:solidFill>
          <a:srgbClr val="FFFFFF"/>
        </a:solidFill>
      </xdr:grpSpPr>
    </xdr:grpSp>
    <xdr:clientData/>
  </xdr:twoCellAnchor>
  <xdr:twoCellAnchor>
    <xdr:from>
      <xdr:col>16</xdr:col>
      <xdr:colOff>0</xdr:colOff>
      <xdr:row>16</xdr:row>
      <xdr:rowOff>190500</xdr:rowOff>
    </xdr:from>
    <xdr:to>
      <xdr:col>18</xdr:col>
      <xdr:colOff>0</xdr:colOff>
      <xdr:row>17</xdr:row>
      <xdr:rowOff>190500</xdr:rowOff>
    </xdr:to>
    <xdr:grpSp>
      <xdr:nvGrpSpPr>
        <xdr:cNvPr id="29" name="Group 4"/>
        <xdr:cNvGrpSpPr>
          <a:grpSpLocks/>
        </xdr:cNvGrpSpPr>
      </xdr:nvGrpSpPr>
      <xdr:grpSpPr>
        <a:xfrm>
          <a:off x="9734550" y="4791075"/>
          <a:ext cx="876300" cy="200025"/>
          <a:chOff x="9899196" y="7319672"/>
          <a:chExt cx="874745" cy="198274"/>
        </a:xfrm>
        <a:solidFill>
          <a:srgbClr val="FFFFFF"/>
        </a:solidFill>
      </xdr:grpSpPr>
    </xdr:grpSp>
    <xdr:clientData/>
  </xdr:twoCellAnchor>
  <xdr:twoCellAnchor>
    <xdr:from>
      <xdr:col>16</xdr:col>
      <xdr:colOff>0</xdr:colOff>
      <xdr:row>17</xdr:row>
      <xdr:rowOff>190500</xdr:rowOff>
    </xdr:from>
    <xdr:to>
      <xdr:col>18</xdr:col>
      <xdr:colOff>0</xdr:colOff>
      <xdr:row>18</xdr:row>
      <xdr:rowOff>200025</xdr:rowOff>
    </xdr:to>
    <xdr:grpSp>
      <xdr:nvGrpSpPr>
        <xdr:cNvPr id="33" name="Group 5"/>
        <xdr:cNvGrpSpPr>
          <a:grpSpLocks/>
        </xdr:cNvGrpSpPr>
      </xdr:nvGrpSpPr>
      <xdr:grpSpPr>
        <a:xfrm>
          <a:off x="9734550" y="4991100"/>
          <a:ext cx="876300" cy="209550"/>
          <a:chOff x="9899196" y="7319672"/>
          <a:chExt cx="874745" cy="198274"/>
        </a:xfrm>
        <a:solidFill>
          <a:srgbClr val="FFFFFF"/>
        </a:solidFill>
      </xdr:grpSpPr>
    </xdr:grpSp>
    <xdr:clientData/>
  </xdr:twoCellAnchor>
  <xdr:twoCellAnchor>
    <xdr:from>
      <xdr:col>16</xdr:col>
      <xdr:colOff>0</xdr:colOff>
      <xdr:row>18</xdr:row>
      <xdr:rowOff>200025</xdr:rowOff>
    </xdr:from>
    <xdr:to>
      <xdr:col>18</xdr:col>
      <xdr:colOff>0</xdr:colOff>
      <xdr:row>19</xdr:row>
      <xdr:rowOff>200025</xdr:rowOff>
    </xdr:to>
    <xdr:grpSp>
      <xdr:nvGrpSpPr>
        <xdr:cNvPr id="37" name="Group 8"/>
        <xdr:cNvGrpSpPr>
          <a:grpSpLocks/>
        </xdr:cNvGrpSpPr>
      </xdr:nvGrpSpPr>
      <xdr:grpSpPr>
        <a:xfrm>
          <a:off x="9734550" y="5200650"/>
          <a:ext cx="876300" cy="200025"/>
          <a:chOff x="9899196" y="7319672"/>
          <a:chExt cx="874745" cy="198274"/>
        </a:xfrm>
        <a:solidFill>
          <a:srgbClr val="FFFFFF"/>
        </a:solidFill>
      </xdr:grpSpPr>
    </xdr:grpSp>
    <xdr:clientData/>
  </xdr:twoCellAnchor>
  <xdr:twoCellAnchor>
    <xdr:from>
      <xdr:col>16</xdr:col>
      <xdr:colOff>0</xdr:colOff>
      <xdr:row>20</xdr:row>
      <xdr:rowOff>0</xdr:rowOff>
    </xdr:from>
    <xdr:to>
      <xdr:col>18</xdr:col>
      <xdr:colOff>0</xdr:colOff>
      <xdr:row>21</xdr:row>
      <xdr:rowOff>9525</xdr:rowOff>
    </xdr:to>
    <xdr:grpSp>
      <xdr:nvGrpSpPr>
        <xdr:cNvPr id="41" name="Group 11"/>
        <xdr:cNvGrpSpPr>
          <a:grpSpLocks/>
        </xdr:cNvGrpSpPr>
      </xdr:nvGrpSpPr>
      <xdr:grpSpPr>
        <a:xfrm>
          <a:off x="9734550" y="5400675"/>
          <a:ext cx="876300" cy="209550"/>
          <a:chOff x="9899196" y="7309953"/>
          <a:chExt cx="874745" cy="207994"/>
        </a:xfrm>
        <a:solidFill>
          <a:srgbClr val="FFFFFF"/>
        </a:solidFill>
      </xdr:grpSpPr>
    </xdr:grpSp>
    <xdr:clientData/>
  </xdr:twoCellAnchor>
  <xdr:twoCellAnchor>
    <xdr:from>
      <xdr:col>16</xdr:col>
      <xdr:colOff>0</xdr:colOff>
      <xdr:row>21</xdr:row>
      <xdr:rowOff>9525</xdr:rowOff>
    </xdr:from>
    <xdr:to>
      <xdr:col>18</xdr:col>
      <xdr:colOff>0</xdr:colOff>
      <xdr:row>21</xdr:row>
      <xdr:rowOff>200025</xdr:rowOff>
    </xdr:to>
    <xdr:grpSp>
      <xdr:nvGrpSpPr>
        <xdr:cNvPr id="45" name="Group 14"/>
        <xdr:cNvGrpSpPr>
          <a:grpSpLocks/>
        </xdr:cNvGrpSpPr>
      </xdr:nvGrpSpPr>
      <xdr:grpSpPr>
        <a:xfrm>
          <a:off x="9734550" y="5610225"/>
          <a:ext cx="876300" cy="190500"/>
          <a:chOff x="9896475" y="7319476"/>
          <a:chExt cx="876300" cy="18875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UC colors">
      <a:dk1>
        <a:srgbClr val="502D7F"/>
      </a:dk1>
      <a:lt1>
        <a:sysClr val="window" lastClr="FFFFFF"/>
      </a:lt1>
      <a:dk2>
        <a:srgbClr val="B6B28E"/>
      </a:dk2>
      <a:lt2>
        <a:srgbClr val="DC291E"/>
      </a:lt2>
      <a:accent1>
        <a:srgbClr val="EF8200"/>
      </a:accent1>
      <a:accent2>
        <a:srgbClr val="00A29B"/>
      </a:accent2>
      <a:accent3>
        <a:srgbClr val="9C3022"/>
      </a:accent3>
      <a:accent4>
        <a:srgbClr val="C94D00"/>
      </a:accent4>
      <a:accent5>
        <a:srgbClr val="6B6F2A"/>
      </a:accent5>
      <a:accent6>
        <a:srgbClr val="005ABB"/>
      </a:accent6>
      <a:hlink>
        <a:srgbClr val="B22873"/>
      </a:hlink>
      <a:folHlink>
        <a:srgbClr val="AFAFA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2"/>
  <sheetViews>
    <sheetView showGridLines="0" tabSelected="1" showOutlineSymbols="0" workbookViewId="0" topLeftCell="A1">
      <selection activeCell="F15" sqref="F15"/>
    </sheetView>
  </sheetViews>
  <sheetFormatPr defaultColWidth="11.19921875" defaultRowHeight="15"/>
  <cols>
    <col min="1" max="1" width="2.19921875" style="9" customWidth="1"/>
    <col min="2" max="2" width="6.5" style="10" customWidth="1"/>
    <col min="3" max="3" width="4.59765625" style="5" customWidth="1"/>
    <col min="4" max="4" width="3.09765625" style="5" customWidth="1"/>
    <col min="5" max="5" width="10.19921875" style="9" customWidth="1"/>
    <col min="6" max="6" width="7.3984375" style="5" customWidth="1"/>
    <col min="7" max="7" width="3.3984375" style="5" customWidth="1"/>
    <col min="8" max="8" width="11.19921875" style="5" customWidth="1"/>
    <col min="9" max="9" width="8.8984375" style="5" customWidth="1"/>
    <col min="10" max="10" width="6.19921875" style="5" customWidth="1"/>
    <col min="11" max="13" width="5.59765625" style="5" customWidth="1"/>
    <col min="14" max="14" width="7.5" style="5" customWidth="1"/>
    <col min="15" max="15" width="7" style="5" customWidth="1"/>
    <col min="16" max="16" width="7.19921875" style="5" customWidth="1"/>
    <col min="17" max="17" width="2.09765625" style="5" customWidth="1"/>
    <col min="18" max="18" width="7.09765625" style="5" customWidth="1"/>
    <col min="19" max="19" width="7.19921875" style="5" hidden="1" customWidth="1"/>
    <col min="20" max="20" width="11.19921875" style="0" customWidth="1"/>
    <col min="21" max="23" width="11.19921875" style="0" hidden="1" customWidth="1"/>
    <col min="24" max="24" width="8" style="0" hidden="1" customWidth="1"/>
    <col min="25" max="25" width="6.8984375" style="0" hidden="1" customWidth="1"/>
    <col min="26" max="26" width="14" style="0" hidden="1" customWidth="1"/>
    <col min="27" max="27" width="7.19921875" style="0" hidden="1" customWidth="1"/>
    <col min="28" max="29" width="11.19921875" style="0" hidden="1" customWidth="1"/>
  </cols>
  <sheetData>
    <row r="1" spans="1:25" s="1" customFormat="1" ht="18" customHeight="1" thickBot="1">
      <c r="A1" s="6"/>
      <c r="B1" s="4"/>
      <c r="C1" s="4"/>
      <c r="D1" s="4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/>
      <c r="W1"/>
      <c r="X1"/>
      <c r="Y1"/>
    </row>
    <row r="2" spans="2:19" ht="18" customHeight="1">
      <c r="B2" s="68"/>
      <c r="C2" s="69"/>
      <c r="D2" s="69"/>
      <c r="E2" s="69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7"/>
    </row>
    <row r="3" spans="1:25" s="14" customFormat="1" ht="78.75" customHeight="1">
      <c r="A3" s="70"/>
      <c r="B3" s="59"/>
      <c r="C3" s="44"/>
      <c r="D3" s="44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44"/>
      <c r="Q3" s="44"/>
      <c r="R3" s="61"/>
      <c r="S3" s="12"/>
      <c r="T3"/>
      <c r="W3"/>
      <c r="X3"/>
      <c r="Y3"/>
    </row>
    <row r="4" spans="1:25" s="14" customFormat="1" ht="15" customHeight="1" thickBot="1">
      <c r="A4" s="70"/>
      <c r="B4" s="59"/>
      <c r="C4" s="44"/>
      <c r="D4" s="44"/>
      <c r="E4" s="60"/>
      <c r="F4" s="60"/>
      <c r="G4" s="60"/>
      <c r="H4" s="60"/>
      <c r="I4" s="60"/>
      <c r="J4" s="60"/>
      <c r="K4" s="60"/>
      <c r="L4" s="60"/>
      <c r="M4" s="2"/>
      <c r="N4" s="2"/>
      <c r="O4" s="2"/>
      <c r="P4" s="62"/>
      <c r="Q4" s="62"/>
      <c r="R4" s="63"/>
      <c r="S4" s="12"/>
      <c r="T4"/>
      <c r="W4"/>
      <c r="X4"/>
      <c r="Y4"/>
    </row>
    <row r="5" spans="1:27" s="14" customFormat="1" ht="30" customHeight="1" thickBot="1">
      <c r="A5" s="70"/>
      <c r="B5" s="64"/>
      <c r="C5" s="6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5"/>
      <c r="Q5" s="65"/>
      <c r="R5" s="67"/>
      <c r="S5" s="12"/>
      <c r="T5"/>
      <c r="W5"/>
      <c r="X5" s="34" t="s">
        <v>17</v>
      </c>
      <c r="Y5" s="35" t="s">
        <v>18</v>
      </c>
      <c r="Z5" s="35" t="s">
        <v>24</v>
      </c>
      <c r="AA5" s="35" t="s">
        <v>28</v>
      </c>
    </row>
    <row r="6" spans="1:27" s="20" customFormat="1" ht="18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/>
      <c r="W6"/>
      <c r="X6" s="36" t="s">
        <v>23</v>
      </c>
      <c r="Y6" s="36"/>
      <c r="Z6" s="36"/>
      <c r="AA6" s="36"/>
    </row>
    <row r="7" spans="1:27" s="20" customFormat="1" ht="15.75" customHeight="1" thickBot="1">
      <c r="A7" s="19"/>
      <c r="B7" s="93" t="s">
        <v>13</v>
      </c>
      <c r="C7" s="94"/>
      <c r="D7" s="94"/>
      <c r="E7" s="94"/>
      <c r="F7" s="27"/>
      <c r="G7" s="19"/>
      <c r="H7" s="19"/>
      <c r="I7" s="19"/>
      <c r="J7" s="19"/>
      <c r="K7" s="19"/>
      <c r="L7" s="19"/>
      <c r="M7" s="19"/>
      <c r="N7" s="19"/>
      <c r="O7" s="18" t="s">
        <v>34</v>
      </c>
      <c r="P7" s="89" t="s">
        <v>35</v>
      </c>
      <c r="Q7" s="90"/>
      <c r="R7" s="90"/>
      <c r="S7" s="19"/>
      <c r="T7"/>
      <c r="W7"/>
      <c r="X7" s="36" t="s">
        <v>23</v>
      </c>
      <c r="Y7" s="36" t="s">
        <v>19</v>
      </c>
      <c r="Z7" s="36" t="s">
        <v>25</v>
      </c>
      <c r="AA7" s="36" t="s">
        <v>29</v>
      </c>
    </row>
    <row r="8" spans="1:27" s="20" customFormat="1" ht="15.75" customHeight="1" thickBot="1">
      <c r="A8" s="19"/>
      <c r="B8" s="95" t="s">
        <v>14</v>
      </c>
      <c r="C8" s="94"/>
      <c r="D8" s="94"/>
      <c r="E8" s="27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S8" s="21"/>
      <c r="T8"/>
      <c r="W8"/>
      <c r="X8" s="36" t="s">
        <v>23</v>
      </c>
      <c r="Y8" s="36" t="s">
        <v>8</v>
      </c>
      <c r="Z8" s="37" t="s">
        <v>27</v>
      </c>
      <c r="AA8" s="36" t="s">
        <v>30</v>
      </c>
    </row>
    <row r="9" spans="1:27" s="20" customFormat="1" ht="15.75" customHeight="1" thickBot="1">
      <c r="A9" s="19"/>
      <c r="B9" s="95" t="s">
        <v>15</v>
      </c>
      <c r="C9" s="94"/>
      <c r="D9" s="94"/>
      <c r="E9" s="19"/>
      <c r="G9" s="18"/>
      <c r="H9" s="18"/>
      <c r="I9" s="18"/>
      <c r="J9" s="18"/>
      <c r="K9" s="18"/>
      <c r="L9" s="18"/>
      <c r="M9" s="18"/>
      <c r="O9" s="18"/>
      <c r="P9" s="18" t="s">
        <v>31</v>
      </c>
      <c r="Q9" s="96"/>
      <c r="R9" s="96"/>
      <c r="S9" s="19"/>
      <c r="T9"/>
      <c r="W9"/>
      <c r="X9" s="36" t="s">
        <v>23</v>
      </c>
      <c r="Y9" s="36" t="s">
        <v>20</v>
      </c>
      <c r="Z9" s="36" t="s">
        <v>26</v>
      </c>
      <c r="AA9" s="36" t="s">
        <v>30</v>
      </c>
    </row>
    <row r="10" spans="1:27" s="22" customFormat="1" ht="15.75" customHeight="1" thickBot="1">
      <c r="A10" s="19"/>
      <c r="B10" s="95" t="s">
        <v>16</v>
      </c>
      <c r="C10" s="94"/>
      <c r="D10" s="9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/>
      <c r="W10"/>
      <c r="X10" s="36" t="s">
        <v>23</v>
      </c>
      <c r="Y10" s="36"/>
      <c r="Z10" s="36"/>
      <c r="AA10" s="36"/>
    </row>
    <row r="11" spans="1:27" s="22" customFormat="1" ht="19.5" customHeight="1" thickBot="1">
      <c r="A11" s="19"/>
      <c r="B11" s="95" t="s">
        <v>0</v>
      </c>
      <c r="C11" s="94"/>
      <c r="D11" s="138"/>
      <c r="E11" s="139"/>
      <c r="F11" s="19"/>
      <c r="G11" s="19"/>
      <c r="H11" s="19"/>
      <c r="I11" s="19"/>
      <c r="J11" s="19"/>
      <c r="K11" s="19"/>
      <c r="L11" s="19"/>
      <c r="M11" s="19"/>
      <c r="N11" s="89" t="s">
        <v>37</v>
      </c>
      <c r="O11" s="90"/>
      <c r="P11" s="21" t="s">
        <v>36</v>
      </c>
      <c r="Q11" s="19"/>
      <c r="R11" s="88" t="s">
        <v>29</v>
      </c>
      <c r="S11" s="19"/>
      <c r="T11"/>
      <c r="W11"/>
      <c r="X11" s="36" t="s">
        <v>23</v>
      </c>
      <c r="Y11" s="36"/>
      <c r="Z11" s="36"/>
      <c r="AA11" s="36"/>
    </row>
    <row r="12" spans="1:27" s="22" customFormat="1" ht="15.75" customHeight="1" thickBot="1">
      <c r="A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  <c r="S12" s="19"/>
      <c r="T12"/>
      <c r="W12"/>
      <c r="X12" s="36" t="s">
        <v>23</v>
      </c>
      <c r="Y12" s="36"/>
      <c r="Z12" s="36"/>
      <c r="AA12" s="36"/>
    </row>
    <row r="13" spans="1:27" s="22" customFormat="1" ht="22.5" customHeight="1" thickBot="1">
      <c r="A13" s="19"/>
      <c r="B13" s="127" t="s">
        <v>2</v>
      </c>
      <c r="C13" s="129" t="s">
        <v>1</v>
      </c>
      <c r="D13" s="130"/>
      <c r="E13" s="131"/>
      <c r="F13" s="106" t="s">
        <v>3</v>
      </c>
      <c r="G13" s="129" t="s">
        <v>4</v>
      </c>
      <c r="H13" s="131"/>
      <c r="I13" s="135" t="s">
        <v>5</v>
      </c>
      <c r="J13" s="135" t="s">
        <v>6</v>
      </c>
      <c r="K13" s="106" t="s">
        <v>7</v>
      </c>
      <c r="L13" s="106"/>
      <c r="M13" s="106"/>
      <c r="N13" s="101" t="s">
        <v>11</v>
      </c>
      <c r="O13" s="101"/>
      <c r="P13" s="101"/>
      <c r="Q13" s="102" t="s">
        <v>22</v>
      </c>
      <c r="R13" s="103"/>
      <c r="S13" s="19"/>
      <c r="T13"/>
      <c r="W13"/>
      <c r="X13" s="36" t="s">
        <v>23</v>
      </c>
      <c r="Y13" s="36"/>
      <c r="Z13" s="36"/>
      <c r="AA13" s="36"/>
    </row>
    <row r="14" spans="1:252" s="23" customFormat="1" ht="32.25" customHeight="1" thickBot="1">
      <c r="A14" s="19"/>
      <c r="B14" s="128"/>
      <c r="C14" s="132"/>
      <c r="D14" s="133"/>
      <c r="E14" s="134"/>
      <c r="F14" s="137"/>
      <c r="G14" s="132"/>
      <c r="H14" s="134"/>
      <c r="I14" s="136"/>
      <c r="J14" s="136"/>
      <c r="K14" s="86" t="s">
        <v>8</v>
      </c>
      <c r="L14" s="87" t="s">
        <v>9</v>
      </c>
      <c r="M14" s="87" t="s">
        <v>10</v>
      </c>
      <c r="N14" s="86" t="s">
        <v>8</v>
      </c>
      <c r="O14" s="87" t="s">
        <v>9</v>
      </c>
      <c r="P14" s="87" t="s">
        <v>10</v>
      </c>
      <c r="Q14" s="104"/>
      <c r="R14" s="105"/>
      <c r="S14" s="19"/>
      <c r="T14"/>
      <c r="U14" s="31"/>
      <c r="V14" s="31"/>
      <c r="W14"/>
      <c r="X14" s="36" t="s">
        <v>23</v>
      </c>
      <c r="Y14" s="36"/>
      <c r="Z14" s="36"/>
      <c r="AA14" s="36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52" s="25" customFormat="1" ht="15.75" customHeight="1" thickBot="1">
      <c r="A15" s="19"/>
      <c r="B15" s="82"/>
      <c r="C15" s="99"/>
      <c r="D15" s="99"/>
      <c r="E15" s="99"/>
      <c r="F15" s="83"/>
      <c r="G15" s="140"/>
      <c r="H15" s="140"/>
      <c r="I15" s="83"/>
      <c r="J15" s="84"/>
      <c r="K15" s="85"/>
      <c r="L15" s="85"/>
      <c r="M15" s="85"/>
      <c r="N15" s="42">
        <f aca="true" t="shared" si="0" ref="N15:N22">IF(J15*K15=0,"",J15*K15)</f>
      </c>
      <c r="O15" s="84">
        <f>IF(J15*L15=0,"",J15*L15*1.5)</f>
      </c>
      <c r="P15" s="84">
        <f>IF(J15*M15=0,"",J15*M15*2)</f>
      </c>
      <c r="Q15" s="107"/>
      <c r="R15" s="108"/>
      <c r="S15" s="24"/>
      <c r="T15"/>
      <c r="U15" s="28"/>
      <c r="V15" s="28"/>
      <c r="W15"/>
      <c r="X15" s="36" t="s">
        <v>23</v>
      </c>
      <c r="Y15" s="36"/>
      <c r="Z15" s="36"/>
      <c r="AA15" s="36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pans="1:252" s="26" customFormat="1" ht="15.75" customHeight="1" thickBot="1">
      <c r="A16" s="19"/>
      <c r="B16" s="50"/>
      <c r="C16" s="100"/>
      <c r="D16" s="100"/>
      <c r="E16" s="100"/>
      <c r="F16" s="41"/>
      <c r="G16" s="141"/>
      <c r="H16" s="141"/>
      <c r="I16" s="41"/>
      <c r="J16" s="42"/>
      <c r="K16" s="43"/>
      <c r="L16" s="43"/>
      <c r="M16" s="43"/>
      <c r="N16" s="42">
        <f t="shared" si="0"/>
      </c>
      <c r="O16" s="42">
        <f aca="true" t="shared" si="1" ref="O16:O22">IF(J16*L16=0,"",J16*L16*1.5)</f>
      </c>
      <c r="P16" s="42">
        <f aca="true" t="shared" si="2" ref="P16:P22">IF(J16*M16=0,"",J16*M16*2)</f>
      </c>
      <c r="Q16" s="109"/>
      <c r="R16" s="110"/>
      <c r="S16" s="24"/>
      <c r="T16"/>
      <c r="U16" s="28"/>
      <c r="V16" s="28"/>
      <c r="W16"/>
      <c r="X16" s="36" t="s">
        <v>23</v>
      </c>
      <c r="Y16" s="36"/>
      <c r="Z16" s="36"/>
      <c r="AA16" s="36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pans="1:252" s="25" customFormat="1" ht="15.75" customHeight="1" thickBot="1">
      <c r="A17" s="19"/>
      <c r="B17" s="50"/>
      <c r="C17" s="100"/>
      <c r="D17" s="100"/>
      <c r="E17" s="100"/>
      <c r="F17" s="41"/>
      <c r="G17" s="141"/>
      <c r="H17" s="141"/>
      <c r="I17" s="41"/>
      <c r="J17" s="42"/>
      <c r="K17" s="43"/>
      <c r="L17" s="43"/>
      <c r="M17" s="43"/>
      <c r="N17" s="42">
        <f t="shared" si="0"/>
      </c>
      <c r="O17" s="42">
        <f t="shared" si="1"/>
      </c>
      <c r="P17" s="42">
        <f t="shared" si="2"/>
      </c>
      <c r="Q17" s="107"/>
      <c r="R17" s="108"/>
      <c r="S17" s="24"/>
      <c r="T17"/>
      <c r="U17" s="28"/>
      <c r="V17" s="28"/>
      <c r="W17"/>
      <c r="X17" s="36" t="s">
        <v>23</v>
      </c>
      <c r="Y17" s="36"/>
      <c r="Z17" s="36"/>
      <c r="AA17" s="36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</row>
    <row r="18" spans="1:252" s="26" customFormat="1" ht="15.75" customHeight="1" thickBot="1">
      <c r="A18" s="19"/>
      <c r="B18" s="50"/>
      <c r="C18" s="100"/>
      <c r="D18" s="100"/>
      <c r="E18" s="100"/>
      <c r="F18" s="41"/>
      <c r="G18" s="141"/>
      <c r="H18" s="141"/>
      <c r="I18" s="41"/>
      <c r="J18" s="42"/>
      <c r="K18" s="43"/>
      <c r="L18" s="43"/>
      <c r="M18" s="43"/>
      <c r="N18" s="42">
        <f t="shared" si="0"/>
      </c>
      <c r="O18" s="42">
        <f t="shared" si="1"/>
      </c>
      <c r="P18" s="42">
        <f t="shared" si="2"/>
      </c>
      <c r="Q18" s="109"/>
      <c r="R18" s="110"/>
      <c r="S18" s="24"/>
      <c r="T18"/>
      <c r="U18" s="28"/>
      <c r="V18" s="28"/>
      <c r="W18"/>
      <c r="X18" s="36" t="s">
        <v>23</v>
      </c>
      <c r="Y18" s="36"/>
      <c r="Z18" s="36"/>
      <c r="AA18" s="36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25" customFormat="1" ht="15.75" customHeight="1" thickBot="1">
      <c r="A19" s="19"/>
      <c r="B19" s="50"/>
      <c r="C19" s="100"/>
      <c r="D19" s="100"/>
      <c r="E19" s="100"/>
      <c r="F19" s="41"/>
      <c r="G19" s="141"/>
      <c r="H19" s="141"/>
      <c r="I19" s="41"/>
      <c r="J19" s="42"/>
      <c r="K19" s="43"/>
      <c r="L19" s="43"/>
      <c r="M19" s="43"/>
      <c r="N19" s="42">
        <f t="shared" si="0"/>
      </c>
      <c r="O19" s="42">
        <f t="shared" si="1"/>
      </c>
      <c r="P19" s="42">
        <f t="shared" si="2"/>
      </c>
      <c r="Q19" s="107"/>
      <c r="R19" s="108"/>
      <c r="S19" s="24"/>
      <c r="T19"/>
      <c r="U19" s="28"/>
      <c r="V19" s="28"/>
      <c r="W19"/>
      <c r="X19" s="36" t="s">
        <v>23</v>
      </c>
      <c r="Y19" s="36"/>
      <c r="Z19" s="36"/>
      <c r="AA19" s="36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s="26" customFormat="1" ht="15.75" customHeight="1" thickBot="1">
      <c r="A20" s="19"/>
      <c r="B20" s="50"/>
      <c r="C20" s="100"/>
      <c r="D20" s="100"/>
      <c r="E20" s="100"/>
      <c r="F20" s="41"/>
      <c r="G20" s="141"/>
      <c r="H20" s="141"/>
      <c r="I20" s="41"/>
      <c r="J20" s="42"/>
      <c r="K20" s="43"/>
      <c r="L20" s="43"/>
      <c r="M20" s="43"/>
      <c r="N20" s="42">
        <f t="shared" si="0"/>
      </c>
      <c r="O20" s="42">
        <f t="shared" si="1"/>
      </c>
      <c r="P20" s="42">
        <f t="shared" si="2"/>
      </c>
      <c r="Q20" s="111"/>
      <c r="R20" s="112"/>
      <c r="S20" s="24"/>
      <c r="T20"/>
      <c r="U20" s="28"/>
      <c r="V20" s="28"/>
      <c r="W20"/>
      <c r="X20" s="36" t="s">
        <v>23</v>
      </c>
      <c r="Y20" s="36"/>
      <c r="Z20" s="36"/>
      <c r="AA20" s="36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</row>
    <row r="21" spans="1:252" s="25" customFormat="1" ht="15.75" customHeight="1" thickBot="1">
      <c r="A21" s="19"/>
      <c r="B21" s="50"/>
      <c r="C21" s="100"/>
      <c r="D21" s="100"/>
      <c r="E21" s="100"/>
      <c r="F21" s="41"/>
      <c r="G21" s="141"/>
      <c r="H21" s="141"/>
      <c r="I21" s="41"/>
      <c r="J21" s="42"/>
      <c r="K21" s="43"/>
      <c r="L21" s="43"/>
      <c r="M21" s="43"/>
      <c r="N21" s="42">
        <f t="shared" si="0"/>
      </c>
      <c r="O21" s="42">
        <f t="shared" si="1"/>
      </c>
      <c r="P21" s="42">
        <f t="shared" si="2"/>
      </c>
      <c r="Q21" s="113"/>
      <c r="R21" s="114"/>
      <c r="S21" s="24"/>
      <c r="T21"/>
      <c r="U21" s="28"/>
      <c r="V21" s="28"/>
      <c r="W21"/>
      <c r="X21" s="36" t="s">
        <v>23</v>
      </c>
      <c r="Y21" s="36"/>
      <c r="Z21" s="36"/>
      <c r="AA21" s="36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pans="1:252" s="26" customFormat="1" ht="15.75" customHeight="1" thickBot="1">
      <c r="A22" s="19"/>
      <c r="B22" s="51"/>
      <c r="C22" s="117"/>
      <c r="D22" s="117"/>
      <c r="E22" s="117"/>
      <c r="F22" s="52"/>
      <c r="G22" s="142"/>
      <c r="H22" s="142"/>
      <c r="I22" s="52"/>
      <c r="J22" s="53"/>
      <c r="K22" s="54"/>
      <c r="L22" s="54"/>
      <c r="M22" s="54"/>
      <c r="N22" s="55">
        <f t="shared" si="0"/>
      </c>
      <c r="O22" s="55">
        <f t="shared" si="1"/>
      </c>
      <c r="P22" s="55">
        <f t="shared" si="2"/>
      </c>
      <c r="Q22" s="115"/>
      <c r="R22" s="116"/>
      <c r="S22" s="24"/>
      <c r="T22"/>
      <c r="U22" s="28"/>
      <c r="V22" s="28"/>
      <c r="W22"/>
      <c r="X22" s="36" t="s">
        <v>23</v>
      </c>
      <c r="Y22" s="36"/>
      <c r="Z22" s="36"/>
      <c r="AA22" s="36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pans="1:252" s="25" customFormat="1" ht="15.75" customHeight="1" thickBot="1">
      <c r="A23" s="19"/>
      <c r="B23" s="19"/>
      <c r="C23" s="19"/>
      <c r="D23" s="19"/>
      <c r="E23" s="19"/>
      <c r="F23" s="24"/>
      <c r="G23" s="24"/>
      <c r="H23" s="24"/>
      <c r="I23" s="24"/>
      <c r="J23" s="24"/>
      <c r="K23" s="24"/>
      <c r="L23" s="24"/>
      <c r="M23" s="30" t="s">
        <v>12</v>
      </c>
      <c r="N23" s="56">
        <f>IF(SUM(N15:N22)=0,"",SUM(N15:N22))</f>
      </c>
      <c r="O23" s="57">
        <f>IF(SUM(O15:O22)=0,"",SUM(O15:O22))</f>
      </c>
      <c r="P23" s="58">
        <f>IF(SUM(P15:P22)=0,"",SUM(P15:P22))</f>
      </c>
      <c r="Q23" s="49"/>
      <c r="R23" s="49"/>
      <c r="S23" s="24"/>
      <c r="T23"/>
      <c r="U23" s="28"/>
      <c r="V23" s="28"/>
      <c r="W23"/>
      <c r="X23" s="36" t="s">
        <v>23</v>
      </c>
      <c r="Y23" s="36"/>
      <c r="Z23" s="36"/>
      <c r="AA23" s="36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</row>
    <row r="24" spans="1:252" s="26" customFormat="1" ht="15.75" customHeight="1" thickBot="1">
      <c r="A24" s="19"/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4"/>
      <c r="T24"/>
      <c r="U24" s="28"/>
      <c r="V24" s="28"/>
      <c r="W24"/>
      <c r="X24" s="36" t="s">
        <v>23</v>
      </c>
      <c r="Y24" s="36"/>
      <c r="Z24" s="37"/>
      <c r="AA24" s="36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pans="1:252" s="25" customFormat="1" ht="15.75" customHeight="1" thickBot="1">
      <c r="A25" s="91" t="s">
        <v>33</v>
      </c>
      <c r="B25" s="92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/>
      <c r="S25" s="24"/>
      <c r="T25"/>
      <c r="U25" s="28"/>
      <c r="V25" s="28"/>
      <c r="W25"/>
      <c r="X25" s="36" t="s">
        <v>23</v>
      </c>
      <c r="Y25" s="36"/>
      <c r="Z25" s="37"/>
      <c r="AA25" s="36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52" s="26" customFormat="1" ht="15.75" customHeight="1" thickBot="1">
      <c r="A26" s="19"/>
      <c r="B26" s="28"/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6"/>
      <c r="S26" s="24"/>
      <c r="T26"/>
      <c r="U26" s="28"/>
      <c r="V26" s="28"/>
      <c r="W26"/>
      <c r="X26" s="36" t="s">
        <v>23</v>
      </c>
      <c r="Y26" s="36"/>
      <c r="Z26" s="36"/>
      <c r="AA26" s="36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pans="1:252" s="26" customFormat="1" ht="15.75" customHeight="1" thickBot="1">
      <c r="A27" s="19"/>
      <c r="B27" s="19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24"/>
      <c r="T27"/>
      <c r="U27" s="28"/>
      <c r="V27" s="28"/>
      <c r="W27"/>
      <c r="X27" s="36" t="s">
        <v>23</v>
      </c>
      <c r="Y27" s="36"/>
      <c r="Z27" s="36"/>
      <c r="AA27" s="36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pans="1:252" s="26" customFormat="1" ht="27" customHeight="1" thickBot="1">
      <c r="A28" s="19"/>
      <c r="B28" s="40" t="s">
        <v>32</v>
      </c>
      <c r="C28" s="118"/>
      <c r="D28" s="119"/>
      <c r="E28" s="119"/>
      <c r="F28" s="119"/>
      <c r="G28" s="119"/>
      <c r="H28" s="119"/>
      <c r="I28" s="119"/>
      <c r="J28" s="71"/>
      <c r="K28" s="71"/>
      <c r="L28" s="71"/>
      <c r="M28" s="71"/>
      <c r="N28" s="72"/>
      <c r="O28" s="73"/>
      <c r="P28" s="39" t="s">
        <v>21</v>
      </c>
      <c r="Q28" s="118"/>
      <c r="R28" s="120"/>
      <c r="S28" s="24"/>
      <c r="T28"/>
      <c r="U28" s="28"/>
      <c r="V28" s="28"/>
      <c r="W28"/>
      <c r="X28" s="36" t="s">
        <v>23</v>
      </c>
      <c r="Y28" s="36"/>
      <c r="Z28" s="36"/>
      <c r="AA28" s="36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s="25" customFormat="1" ht="15.75" customHeight="1" thickBot="1">
      <c r="A29" s="19"/>
      <c r="B29" s="28"/>
      <c r="C29" s="74"/>
      <c r="D29" s="16"/>
      <c r="E29" s="16"/>
      <c r="F29" s="28"/>
      <c r="G29" s="28"/>
      <c r="H29" s="28"/>
      <c r="I29" s="28"/>
      <c r="J29" s="28"/>
      <c r="K29" s="28"/>
      <c r="L29" s="28"/>
      <c r="M29" s="28"/>
      <c r="N29" s="28"/>
      <c r="O29" s="75"/>
      <c r="P29" s="28"/>
      <c r="Q29" s="80"/>
      <c r="R29" s="46"/>
      <c r="S29" s="24"/>
      <c r="T29"/>
      <c r="U29" s="28"/>
      <c r="V29" s="28"/>
      <c r="W29"/>
      <c r="X29" s="36" t="s">
        <v>23</v>
      </c>
      <c r="Y29" s="36"/>
      <c r="Z29" s="36"/>
      <c r="AA29" s="36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s="17" customFormat="1" ht="15.75" customHeight="1" thickBot="1">
      <c r="A30" s="11"/>
      <c r="B30" s="32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32"/>
      <c r="Q30" s="47"/>
      <c r="R30" s="48"/>
      <c r="S30" s="15"/>
      <c r="T30"/>
      <c r="U30" s="32"/>
      <c r="V30" s="32"/>
      <c r="W30"/>
      <c r="X30" s="36" t="s">
        <v>23</v>
      </c>
      <c r="Y30" s="36"/>
      <c r="Z30" s="36"/>
      <c r="AA30" s="36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</row>
    <row r="31" spans="1:252" s="17" customFormat="1" ht="16.5" thickBot="1">
      <c r="A31" s="11"/>
      <c r="B31" s="1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5"/>
      <c r="Q31" s="81"/>
      <c r="R31" s="81"/>
      <c r="S31" s="15"/>
      <c r="T31"/>
      <c r="U31" s="32"/>
      <c r="V31" s="32"/>
      <c r="W31"/>
      <c r="X31" s="36" t="s">
        <v>23</v>
      </c>
      <c r="Y31" s="36"/>
      <c r="Z31" s="36"/>
      <c r="AA31" s="36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s="17" customFormat="1" ht="16.5" thickBot="1">
      <c r="A32" s="11"/>
      <c r="B32" s="11"/>
      <c r="C32" s="11"/>
      <c r="D32" s="11"/>
      <c r="E32" s="1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/>
      <c r="U32" s="32"/>
      <c r="V32" s="32"/>
      <c r="W32"/>
      <c r="X32" s="36" t="s">
        <v>23</v>
      </c>
      <c r="Y32" s="36"/>
      <c r="Z32" s="36"/>
      <c r="AA32" s="36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</row>
    <row r="33" spans="1:252" s="2" customFormat="1" ht="16.5" thickBot="1">
      <c r="A33" s="5"/>
      <c r="B33" s="5"/>
      <c r="C33" s="5"/>
      <c r="D33" s="5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/>
      <c r="U33" s="33"/>
      <c r="V33" s="33"/>
      <c r="W33"/>
      <c r="X33" s="36" t="s">
        <v>23</v>
      </c>
      <c r="Y33" s="36"/>
      <c r="Z33" s="37"/>
      <c r="AA33" s="36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</row>
    <row r="34" spans="1:252" s="3" customFormat="1" ht="16.5" thickBot="1">
      <c r="A34" s="5"/>
      <c r="B34" s="5"/>
      <c r="C34" s="5"/>
      <c r="D34" s="5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/>
      <c r="U34" s="33"/>
      <c r="V34" s="33"/>
      <c r="W34"/>
      <c r="X34" s="36" t="s">
        <v>23</v>
      </c>
      <c r="Y34" s="36"/>
      <c r="Z34" s="36"/>
      <c r="AA34" s="36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s="1" customFormat="1" ht="16.5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/>
      <c r="W35"/>
      <c r="X35" s="36" t="s">
        <v>23</v>
      </c>
      <c r="Y35" s="36"/>
      <c r="Z35" s="36"/>
      <c r="AA35" s="36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ht="16.5" thickBot="1">
      <c r="A36" s="5"/>
      <c r="B36" s="5"/>
      <c r="E36" s="5"/>
      <c r="X36" s="36" t="s">
        <v>23</v>
      </c>
      <c r="Y36" s="36"/>
      <c r="Z36" s="36"/>
      <c r="AA36" s="36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52" ht="16.5" thickBot="1">
      <c r="A37" s="5"/>
      <c r="B37" s="5"/>
      <c r="E37" s="5"/>
      <c r="X37" s="36" t="s">
        <v>23</v>
      </c>
      <c r="Y37" s="36"/>
      <c r="Z37" s="36"/>
      <c r="AA37" s="36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ht="16.5" thickBot="1">
      <c r="A38" s="5"/>
      <c r="B38" s="5"/>
      <c r="E38" s="5"/>
      <c r="X38" s="36" t="s">
        <v>23</v>
      </c>
      <c r="Y38" s="36"/>
      <c r="Z38" s="36"/>
      <c r="AA38" s="36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</row>
    <row r="39" spans="1:252" ht="16.5" thickBot="1">
      <c r="A39" s="5"/>
      <c r="B39" s="5"/>
      <c r="E39" s="5"/>
      <c r="X39" s="36" t="s">
        <v>23</v>
      </c>
      <c r="Y39" s="36"/>
      <c r="Z39" s="36"/>
      <c r="AA39" s="36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</row>
    <row r="40" spans="1:252" ht="16.5" thickBot="1">
      <c r="A40" s="5"/>
      <c r="B40" s="5"/>
      <c r="E40" s="5"/>
      <c r="X40" s="36" t="s">
        <v>23</v>
      </c>
      <c r="Y40" s="36"/>
      <c r="Z40" s="37"/>
      <c r="AA40" s="36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</row>
    <row r="41" spans="1:252" ht="16.5" thickBot="1">
      <c r="A41" s="5"/>
      <c r="B41" s="5"/>
      <c r="E41" s="5"/>
      <c r="X41" s="36" t="s">
        <v>23</v>
      </c>
      <c r="Y41" s="36"/>
      <c r="Z41" s="36"/>
      <c r="AA41" s="36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</row>
    <row r="42" spans="1:252" ht="16.5" thickBot="1">
      <c r="A42" s="5"/>
      <c r="B42" s="5"/>
      <c r="E42" s="5"/>
      <c r="X42" s="36" t="s">
        <v>23</v>
      </c>
      <c r="Y42" s="36"/>
      <c r="Z42" s="36"/>
      <c r="AA42" s="36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</row>
    <row r="43" spans="1:252" ht="16.5" thickBot="1">
      <c r="A43" s="5"/>
      <c r="B43" s="5"/>
      <c r="E43" s="5"/>
      <c r="X43" s="36" t="s">
        <v>23</v>
      </c>
      <c r="Y43" s="36"/>
      <c r="Z43" s="36"/>
      <c r="AA43" s="36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</row>
    <row r="44" spans="1:252" s="1" customFormat="1" ht="16.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/>
      <c r="W44"/>
      <c r="X44" s="36" t="s">
        <v>23</v>
      </c>
      <c r="Y44" s="36"/>
      <c r="Z44" s="36"/>
      <c r="AA44" s="36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</row>
    <row r="45" spans="1:252" ht="16.5" thickBot="1">
      <c r="A45" s="5"/>
      <c r="B45" s="5"/>
      <c r="E45" s="5"/>
      <c r="X45" s="36" t="s">
        <v>23</v>
      </c>
      <c r="Y45" s="36"/>
      <c r="Z45" s="36"/>
      <c r="AA45" s="36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</row>
    <row r="46" spans="1:252" ht="16.5" thickBot="1">
      <c r="A46" s="5"/>
      <c r="B46" s="5"/>
      <c r="E46" s="5"/>
      <c r="X46" s="36" t="s">
        <v>23</v>
      </c>
      <c r="Y46" s="36"/>
      <c r="Z46" s="36"/>
      <c r="AA46" s="36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</row>
    <row r="47" spans="1:27" ht="16.5" thickBot="1">
      <c r="A47" s="5"/>
      <c r="B47" s="5"/>
      <c r="E47" s="5"/>
      <c r="X47" s="36" t="s">
        <v>23</v>
      </c>
      <c r="Y47" s="36"/>
      <c r="Z47" s="36"/>
      <c r="AA47" s="36"/>
    </row>
    <row r="48" spans="1:27" ht="16.5" thickBot="1">
      <c r="A48" s="5"/>
      <c r="B48" s="5"/>
      <c r="E48" s="5"/>
      <c r="X48" s="36" t="s">
        <v>23</v>
      </c>
      <c r="Y48" s="36"/>
      <c r="Z48" s="36"/>
      <c r="AA48" s="36"/>
    </row>
    <row r="49" spans="1:27" ht="16.5" thickBot="1">
      <c r="A49" s="5"/>
      <c r="B49" s="5"/>
      <c r="E49" s="5"/>
      <c r="X49" s="36" t="s">
        <v>23</v>
      </c>
      <c r="Y49" s="36"/>
      <c r="Z49" s="36"/>
      <c r="AA49" s="36"/>
    </row>
    <row r="50" spans="1:27" ht="16.5" thickBot="1">
      <c r="A50" s="5"/>
      <c r="B50" s="5"/>
      <c r="E50" s="5"/>
      <c r="X50" s="36" t="s">
        <v>23</v>
      </c>
      <c r="Y50" s="36"/>
      <c r="Z50" s="37"/>
      <c r="AA50" s="36"/>
    </row>
    <row r="51" spans="1:27" ht="16.5" thickBot="1">
      <c r="A51" s="5"/>
      <c r="B51" s="5"/>
      <c r="E51" s="5"/>
      <c r="X51" s="36" t="s">
        <v>23</v>
      </c>
      <c r="Y51" s="36"/>
      <c r="Z51" s="36"/>
      <c r="AA51" s="36"/>
    </row>
    <row r="52" spans="1:27" ht="16.5" thickBot="1">
      <c r="A52" s="5"/>
      <c r="B52" s="5"/>
      <c r="E52" s="5"/>
      <c r="X52" s="36" t="s">
        <v>23</v>
      </c>
      <c r="Y52" s="36"/>
      <c r="Z52" s="36"/>
      <c r="AA52" s="36"/>
    </row>
    <row r="53" spans="1:27" ht="16.5" thickBot="1">
      <c r="A53" s="5"/>
      <c r="B53" s="5"/>
      <c r="E53" s="5"/>
      <c r="X53" s="36" t="s">
        <v>23</v>
      </c>
      <c r="Y53" s="36"/>
      <c r="Z53" s="36"/>
      <c r="AA53" s="36"/>
    </row>
    <row r="54" spans="1:27" ht="16.5" thickBot="1">
      <c r="A54" s="5"/>
      <c r="B54" s="5"/>
      <c r="E54" s="5"/>
      <c r="X54" s="36" t="s">
        <v>23</v>
      </c>
      <c r="Y54" s="36"/>
      <c r="Z54" s="36"/>
      <c r="AA54" s="36"/>
    </row>
    <row r="55" spans="1:27" ht="16.5" thickBot="1">
      <c r="A55" s="5"/>
      <c r="B55" s="5"/>
      <c r="E55" s="5"/>
      <c r="X55" s="36" t="s">
        <v>23</v>
      </c>
      <c r="Y55" s="36"/>
      <c r="Z55" s="36"/>
      <c r="AA55" s="36"/>
    </row>
    <row r="56" spans="1:27" ht="16.5" thickBot="1">
      <c r="A56" s="5"/>
      <c r="B56" s="5"/>
      <c r="E56" s="5"/>
      <c r="X56" s="36" t="s">
        <v>23</v>
      </c>
      <c r="Y56" s="36"/>
      <c r="Z56" s="36"/>
      <c r="AA56" s="36"/>
    </row>
    <row r="57" spans="1:27" ht="16.5" thickBot="1">
      <c r="A57" s="5"/>
      <c r="B57" s="5"/>
      <c r="E57" s="5"/>
      <c r="X57" s="36" t="s">
        <v>23</v>
      </c>
      <c r="Y57" s="36"/>
      <c r="Z57" s="38"/>
      <c r="AA57" s="36"/>
    </row>
    <row r="58" spans="1:27" ht="16.5" thickBot="1">
      <c r="A58" s="5"/>
      <c r="B58" s="5"/>
      <c r="E58" s="5"/>
      <c r="X58" s="36" t="s">
        <v>23</v>
      </c>
      <c r="Y58" s="36"/>
      <c r="Z58" s="36"/>
      <c r="AA58" s="36"/>
    </row>
    <row r="59" spans="1:25" ht="15.75">
      <c r="A59" s="5"/>
      <c r="B59" s="5"/>
      <c r="E59" s="5"/>
      <c r="X59" s="29"/>
      <c r="Y59" s="29"/>
    </row>
    <row r="60" spans="1:25" ht="15.75">
      <c r="A60" s="5"/>
      <c r="B60" s="5"/>
      <c r="E60" s="5"/>
      <c r="X60" s="29"/>
      <c r="Y60" s="29"/>
    </row>
    <row r="61" spans="1:25" ht="15.75">
      <c r="A61" s="5"/>
      <c r="B61" s="5"/>
      <c r="E61" s="5"/>
      <c r="X61" s="29"/>
      <c r="Y61" s="29"/>
    </row>
    <row r="62" spans="1:5" ht="15.75">
      <c r="A62" s="5"/>
      <c r="B62" s="5"/>
      <c r="E62" s="5"/>
    </row>
    <row r="63" spans="1:5" ht="15.75">
      <c r="A63" s="5"/>
      <c r="B63" s="5"/>
      <c r="E63" s="5"/>
    </row>
    <row r="64" spans="1:5" ht="15.75">
      <c r="A64" s="5"/>
      <c r="B64" s="5"/>
      <c r="E64" s="5"/>
    </row>
    <row r="65" spans="1:5" ht="15.75">
      <c r="A65" s="5"/>
      <c r="B65" s="5"/>
      <c r="E65" s="5"/>
    </row>
    <row r="66" spans="1:5" ht="15.75">
      <c r="A66" s="5"/>
      <c r="B66" s="5"/>
      <c r="E66" s="5"/>
    </row>
    <row r="67" spans="1:5" ht="15.75">
      <c r="A67" s="5"/>
      <c r="B67" s="5"/>
      <c r="E67" s="5"/>
    </row>
    <row r="68" spans="1:5" ht="15.75">
      <c r="A68" s="5"/>
      <c r="B68" s="5"/>
      <c r="E68" s="5"/>
    </row>
    <row r="69" spans="1:5" ht="15.75">
      <c r="A69" s="5"/>
      <c r="B69" s="5"/>
      <c r="E69" s="5"/>
    </row>
    <row r="70" spans="1:5" ht="15.75">
      <c r="A70" s="5"/>
      <c r="B70" s="5"/>
      <c r="E70" s="5"/>
    </row>
    <row r="71" spans="1:5" ht="15.75">
      <c r="A71" s="5"/>
      <c r="B71" s="5"/>
      <c r="E71" s="5"/>
    </row>
    <row r="72" spans="1:5" ht="15.75">
      <c r="A72" s="5"/>
      <c r="B72" s="5"/>
      <c r="E72" s="5"/>
    </row>
  </sheetData>
  <sheetProtection/>
  <mergeCells count="47">
    <mergeCell ref="D11:E11"/>
    <mergeCell ref="C28:I28"/>
    <mergeCell ref="Q28:R28"/>
    <mergeCell ref="C25:R26"/>
    <mergeCell ref="C22:E22"/>
    <mergeCell ref="C21:E21"/>
    <mergeCell ref="B13:B14"/>
    <mergeCell ref="C13:E14"/>
    <mergeCell ref="G13:H14"/>
    <mergeCell ref="I13:I14"/>
    <mergeCell ref="J13:J14"/>
    <mergeCell ref="Q20:R20"/>
    <mergeCell ref="G16:H16"/>
    <mergeCell ref="Q21:R21"/>
    <mergeCell ref="Q22:R22"/>
    <mergeCell ref="G22:H22"/>
    <mergeCell ref="C20:E20"/>
    <mergeCell ref="G19:H19"/>
    <mergeCell ref="C18:E18"/>
    <mergeCell ref="C19:E19"/>
    <mergeCell ref="G18:H18"/>
    <mergeCell ref="Q15:R15"/>
    <mergeCell ref="Q16:R16"/>
    <mergeCell ref="Q17:R17"/>
    <mergeCell ref="Q18:R18"/>
    <mergeCell ref="Q19:R19"/>
    <mergeCell ref="G15:H15"/>
    <mergeCell ref="F2:R2"/>
    <mergeCell ref="C15:E15"/>
    <mergeCell ref="C16:E16"/>
    <mergeCell ref="C17:E17"/>
    <mergeCell ref="G17:H17"/>
    <mergeCell ref="N13:P13"/>
    <mergeCell ref="Q13:R14"/>
    <mergeCell ref="K13:M13"/>
    <mergeCell ref="N11:O11"/>
    <mergeCell ref="F13:F14"/>
    <mergeCell ref="P7:R7"/>
    <mergeCell ref="A25:B25"/>
    <mergeCell ref="B7:E7"/>
    <mergeCell ref="B8:D8"/>
    <mergeCell ref="B9:D9"/>
    <mergeCell ref="B10:D10"/>
    <mergeCell ref="B11:C11"/>
    <mergeCell ref="Q9:R9"/>
    <mergeCell ref="G20:H20"/>
    <mergeCell ref="G21:H21"/>
  </mergeCells>
  <dataValidations count="2">
    <dataValidation type="list" allowBlank="1" showInputMessage="1" showErrorMessage="1" sqref="R12">
      <formula1>$T$29:$T$31</formula1>
    </dataValidation>
    <dataValidation type="list" allowBlank="1" showInputMessage="1" showErrorMessage="1" sqref="F15:F22">
      <formula1>$Y$6:$Y$58</formula1>
    </dataValidation>
  </dataValidations>
  <printOptions/>
  <pageMargins left="0.1" right="0.1" top="0" bottom="0" header="0" footer="0"/>
  <pageSetup fitToHeight="1" fitToWidth="1" orientation="landscape" scale="93" r:id="rId4"/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Claremont University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Cinnamon</dc:creator>
  <cp:keywords/>
  <dc:description/>
  <cp:lastModifiedBy>Information Systems</cp:lastModifiedBy>
  <cp:lastPrinted>2014-08-25T16:12:07Z</cp:lastPrinted>
  <dcterms:created xsi:type="dcterms:W3CDTF">2011-10-05T22:34:35Z</dcterms:created>
  <dcterms:modified xsi:type="dcterms:W3CDTF">2014-08-25T16:53:05Z</dcterms:modified>
  <cp:category/>
  <cp:version/>
  <cp:contentType/>
  <cp:contentStatus/>
</cp:coreProperties>
</file>